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ebresie\Documents\"/>
    </mc:Choice>
  </mc:AlternateContent>
  <xr:revisionPtr revIDLastSave="0" documentId="8_{CC17925E-734A-4776-A62D-6971A53CCD3C}" xr6:coauthVersionLast="47" xr6:coauthVersionMax="47" xr10:uidLastSave="{00000000-0000-0000-0000-000000000000}"/>
  <bookViews>
    <workbookView xWindow="28680" yWindow="-120" windowWidth="29040" windowHeight="15840" xr2:uid="{F37079A1-81B9-4E7E-AD50-3069CC63348E}"/>
  </bookViews>
  <sheets>
    <sheet name="OPQCM" sheetId="6" r:id="rId1"/>
    <sheet name="Champs" sheetId="5" state="hidden" r:id="rId2"/>
  </sheets>
  <definedNames>
    <definedName name="_xlnm.Print_Titles" localSheetId="0">OPQCM!$2:$6</definedName>
    <definedName name="_xlnm.Print_Area" localSheetId="0">OPQCM!$A$1:$F$68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6" l="1"/>
  <c r="F47" i="6"/>
  <c r="F48" i="6"/>
  <c r="F49" i="6"/>
  <c r="F46" i="6"/>
  <c r="D62" i="6" l="1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</calcChain>
</file>

<file path=xl/sharedStrings.xml><?xml version="1.0" encoding="utf-8"?>
<sst xmlns="http://schemas.openxmlformats.org/spreadsheetml/2006/main" count="149" uniqueCount="143">
  <si>
    <t>Civilité</t>
  </si>
  <si>
    <t>Nom</t>
  </si>
  <si>
    <t>Prénom</t>
  </si>
  <si>
    <t>e-mail</t>
  </si>
  <si>
    <t>Téléphone</t>
  </si>
  <si>
    <t>Site web</t>
  </si>
  <si>
    <t>Activité</t>
  </si>
  <si>
    <r>
      <t>Type de demande</t>
    </r>
    <r>
      <rPr>
        <b/>
        <sz val="11"/>
        <color rgb="FFFF0000"/>
        <rFont val="Arial"/>
        <family val="2"/>
      </rPr>
      <t>*</t>
    </r>
  </si>
  <si>
    <t>Numéro et voie</t>
  </si>
  <si>
    <t>Code postal et ville</t>
  </si>
  <si>
    <t>Région</t>
  </si>
  <si>
    <t>14 chiffres sans espaces</t>
  </si>
  <si>
    <t>4 chiffres + 1 lettre sans espaces</t>
  </si>
  <si>
    <t>Dirigeant</t>
  </si>
  <si>
    <t>Numéro et voie
Code postal et ville</t>
  </si>
  <si>
    <r>
      <t xml:space="preserve">Responsable
</t>
    </r>
    <r>
      <rPr>
        <b/>
        <sz val="8"/>
        <color theme="1"/>
        <rFont val="Arial"/>
        <family val="2"/>
      </rPr>
      <t>(Civilité, Prénom, Nom)</t>
    </r>
  </si>
  <si>
    <r>
      <t xml:space="preserve">Numéro SIRET
</t>
    </r>
    <r>
      <rPr>
        <b/>
        <sz val="8"/>
        <color theme="1"/>
        <rFont val="Arial"/>
        <family val="2"/>
      </rPr>
      <t>si différent du siège</t>
    </r>
  </si>
  <si>
    <r>
      <t>Année N-1</t>
    </r>
    <r>
      <rPr>
        <sz val="10"/>
        <color rgb="FFFF0000"/>
        <rFont val="Arial"/>
        <family val="2"/>
      </rPr>
      <t>**</t>
    </r>
    <r>
      <rPr>
        <sz val="8"/>
        <rFont val="Arial"/>
        <family val="2"/>
      </rPr>
      <t xml:space="preserve"> (en €)</t>
    </r>
  </si>
  <si>
    <r>
      <t>Année N</t>
    </r>
    <r>
      <rPr>
        <sz val="10"/>
        <color rgb="FFFF0000"/>
        <rFont val="Arial"/>
        <family val="2"/>
      </rPr>
      <t>**</t>
    </r>
    <r>
      <rPr>
        <sz val="8"/>
        <rFont val="Arial"/>
        <family val="2"/>
      </rPr>
      <t xml:space="preserve"> (en €)</t>
    </r>
  </si>
  <si>
    <r>
      <t>Montant CA total HT</t>
    </r>
    <r>
      <rPr>
        <sz val="9"/>
        <color theme="1"/>
        <rFont val="Arial"/>
        <family val="2"/>
      </rPr>
      <t xml:space="preserve"> - total des produits d'exploitation</t>
    </r>
  </si>
  <si>
    <t>Si votre exercice comptable ne correspond pas à l'année civile mais à l'année décalée, indiquez la dernière année clôturée: ex 2017/2018 = 2018</t>
  </si>
  <si>
    <t>FORME JURIDIQUE</t>
  </si>
  <si>
    <t>REGIONS</t>
  </si>
  <si>
    <t>Association Loi 1901</t>
  </si>
  <si>
    <t>Auvergne-Rhône-Alpes</t>
  </si>
  <si>
    <t>Auto entrepreneur</t>
  </si>
  <si>
    <t>Bourgogne-Franche-Comté</t>
  </si>
  <si>
    <t>EIRL</t>
  </si>
  <si>
    <t>Bretagne</t>
  </si>
  <si>
    <t>Entreprise Individuelle</t>
  </si>
  <si>
    <t>Centre-Val de Loire</t>
  </si>
  <si>
    <t>EPCSCP</t>
  </si>
  <si>
    <t>Corse</t>
  </si>
  <si>
    <t>EPIC</t>
  </si>
  <si>
    <t>Grand Est</t>
  </si>
  <si>
    <t>OUI</t>
  </si>
  <si>
    <t>Etablissement public national à caractère scientifique culturel et professionnel</t>
  </si>
  <si>
    <t>Guadeloupe</t>
  </si>
  <si>
    <t>NON</t>
  </si>
  <si>
    <t>Etablissement supérieur</t>
  </si>
  <si>
    <t>Guyane</t>
  </si>
  <si>
    <t>Ets. Parapublics</t>
  </si>
  <si>
    <t>Hauts-de-France</t>
  </si>
  <si>
    <t>Ets Public Départemental</t>
  </si>
  <si>
    <t>Île-de-France</t>
  </si>
  <si>
    <t>Ets Public Local d'Enseignement</t>
  </si>
  <si>
    <t>Martinique</t>
  </si>
  <si>
    <t>EURL</t>
  </si>
  <si>
    <t>Mayotte</t>
  </si>
  <si>
    <t>FONDATION</t>
  </si>
  <si>
    <t>Normandie</t>
  </si>
  <si>
    <t>GIE</t>
  </si>
  <si>
    <t>Nouvelle-Aquitaine</t>
  </si>
  <si>
    <t>Groupement Intérêt Public</t>
  </si>
  <si>
    <t>Occitanie</t>
  </si>
  <si>
    <t>Indépendant</t>
  </si>
  <si>
    <t>Pays de la Loire</t>
  </si>
  <si>
    <t>limited</t>
  </si>
  <si>
    <t>Provence-Alpes-Côted'Azur</t>
  </si>
  <si>
    <t>Organisme Consulaire</t>
  </si>
  <si>
    <t>La Réunion</t>
  </si>
  <si>
    <t>Profession Libérale</t>
  </si>
  <si>
    <t>SA</t>
  </si>
  <si>
    <t>SARL</t>
  </si>
  <si>
    <t>SARL à associé unique</t>
  </si>
  <si>
    <t>SARL à capital variable</t>
  </si>
  <si>
    <t>SARL Unipersonnelle</t>
  </si>
  <si>
    <t>SAS</t>
  </si>
  <si>
    <t>SAS à capital variable</t>
  </si>
  <si>
    <t>SASU</t>
  </si>
  <si>
    <t>SC</t>
  </si>
  <si>
    <t>SCOP</t>
  </si>
  <si>
    <t>SCOP ARL Capital Variable</t>
  </si>
  <si>
    <t>SCOP SA Capital Variable</t>
  </si>
  <si>
    <t>SCOP SARL</t>
  </si>
  <si>
    <t>SCOP SARL Capital Variable</t>
  </si>
  <si>
    <t>SCP</t>
  </si>
  <si>
    <t>SNC</t>
  </si>
  <si>
    <t>société de droit étranger</t>
  </si>
  <si>
    <t>SP Z O O</t>
  </si>
  <si>
    <t>SYNDICAT MIXTE</t>
  </si>
  <si>
    <t>SYNDICAT PATRONAL</t>
  </si>
  <si>
    <t>SYNDICAT PROFESSIONNEL</t>
  </si>
  <si>
    <r>
      <t>Année N+1</t>
    </r>
    <r>
      <rPr>
        <sz val="10"/>
        <color rgb="FFFF0000"/>
        <rFont val="Arial"/>
        <family val="2"/>
      </rPr>
      <t>**</t>
    </r>
    <r>
      <rPr>
        <sz val="8"/>
        <rFont val="Arial"/>
        <family val="2"/>
      </rPr>
      <t xml:space="preserve"> (en €)</t>
    </r>
  </si>
  <si>
    <t>Téléphone du site</t>
  </si>
  <si>
    <r>
      <t>Montant CA total FP</t>
    </r>
    <r>
      <rPr>
        <sz val="9"/>
        <color theme="1"/>
        <rFont val="Arial"/>
        <family val="2"/>
      </rPr>
      <t xml:space="preserve"> - </t>
    </r>
    <r>
      <rPr>
        <b/>
        <sz val="9"/>
        <color theme="1"/>
        <rFont val="Arial"/>
        <family val="2"/>
      </rPr>
      <t>total des produits réalisés du conseil</t>
    </r>
  </si>
  <si>
    <t>% du CA en Conseil</t>
  </si>
  <si>
    <r>
      <rPr>
        <sz val="8"/>
        <color rgb="FFFF0000"/>
        <rFont val="Arial"/>
        <family val="2"/>
      </rPr>
      <t>**</t>
    </r>
    <r>
      <rPr>
        <sz val="8"/>
        <rFont val="Arial"/>
        <family val="2"/>
      </rPr>
      <t>Année N-1 avant dernière année clôturée, Année N dernière année clôturée, Année N+1 année comptable en cours</t>
    </r>
  </si>
  <si>
    <r>
      <t xml:space="preserve">Nom du bureau régional
</t>
    </r>
    <r>
      <rPr>
        <b/>
        <sz val="8"/>
        <color theme="1"/>
        <rFont val="Arial"/>
        <family val="2"/>
      </rPr>
      <t>si différent du siège</t>
    </r>
  </si>
  <si>
    <r>
      <t>Société de conseil</t>
    </r>
    <r>
      <rPr>
        <b/>
        <sz val="11"/>
        <color rgb="FFFF0000"/>
        <rFont val="Arial"/>
        <family val="2"/>
      </rPr>
      <t>*</t>
    </r>
  </si>
  <si>
    <t>Fonction</t>
  </si>
  <si>
    <t>Bureaux régionaux autres que celui indiqué comme siège</t>
  </si>
  <si>
    <t>Montant CA HT du domaine</t>
  </si>
  <si>
    <t>Spécialités</t>
  </si>
  <si>
    <t>Domaines</t>
  </si>
  <si>
    <t>1A - Agriculture, pêche, espaces naturels, soins aux animaux</t>
  </si>
  <si>
    <t>1B - Arts &amp; façonnage d'ouvrage d'art</t>
  </si>
  <si>
    <t>1C - Banque, assurance, immobilier</t>
  </si>
  <si>
    <t>1D - Commerce, vente, grande distribution</t>
  </si>
  <si>
    <t>1E - Communication média et multimédia</t>
  </si>
  <si>
    <t>1F - Construction bâtiment et TP</t>
  </si>
  <si>
    <t>1G - Hôtellerie, restauration, tourisme, loisir, animation</t>
  </si>
  <si>
    <t>1H - Industrie</t>
  </si>
  <si>
    <t>1I - Installation et maintenance</t>
  </si>
  <si>
    <t>1J - Santé</t>
  </si>
  <si>
    <t>1K - Services à la personne et à la collectivité</t>
  </si>
  <si>
    <t>1L - Spectacle</t>
  </si>
  <si>
    <t>1M - Métiers et fonctions supports de l'entreprise</t>
  </si>
  <si>
    <t>1N - Transport et logistique</t>
  </si>
  <si>
    <t>2A - Techniques et Méthodes de management</t>
  </si>
  <si>
    <t>2B - Création, stratégie d'entreprise et fonctions associées</t>
  </si>
  <si>
    <t>2C - Qualité, Sécurité, Environnement</t>
  </si>
  <si>
    <t>2D - Communication interpersonnelle</t>
  </si>
  <si>
    <t>2E - Développement de compétences comportementales</t>
  </si>
  <si>
    <t>3A - Formations générales, compétences-clés, bureautique</t>
  </si>
  <si>
    <t>3B - Langues de pratique professionnelle</t>
  </si>
  <si>
    <t>3C - Français langue d’intégration (FLI) et français langue étrangère (FLE)</t>
  </si>
  <si>
    <t>4A - Actions et dispositifs d'insertion</t>
  </si>
  <si>
    <t>4B - Actions et dispositifs de pré-qualification</t>
  </si>
  <si>
    <t>4D - Actions d'orientation professionnelle et d'accompagnement vers l'emploi</t>
  </si>
  <si>
    <t>4C - Accompagnement en VAE et bilans de compétences</t>
  </si>
  <si>
    <t>Informations sur les bureaux régionaux</t>
  </si>
  <si>
    <r>
      <t>Nombre total</t>
    </r>
    <r>
      <rPr>
        <sz val="12"/>
        <color rgb="FFFF0000"/>
        <rFont val="Arial"/>
        <family val="2"/>
      </rPr>
      <t>*</t>
    </r>
  </si>
  <si>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Informations obligatoires</t>
    </r>
  </si>
  <si>
    <r>
      <t>SIRET</t>
    </r>
    <r>
      <rPr>
        <b/>
        <sz val="9"/>
        <color rgb="FFFF0000"/>
        <rFont val="Arial"/>
        <family val="2"/>
      </rPr>
      <t>*</t>
    </r>
  </si>
  <si>
    <r>
      <t>Code NAF</t>
    </r>
    <r>
      <rPr>
        <b/>
        <sz val="9"/>
        <color rgb="FFFF0000"/>
        <rFont val="Arial"/>
        <family val="2"/>
      </rPr>
      <t>*</t>
    </r>
  </si>
  <si>
    <t>Date de
création :</t>
  </si>
  <si>
    <t>Si autre,
précisez :</t>
  </si>
  <si>
    <r>
      <t>Forme juridique</t>
    </r>
    <r>
      <rPr>
        <b/>
        <sz val="12"/>
        <color rgb="FFFF0000"/>
        <rFont val="Arial"/>
        <family val="2"/>
      </rPr>
      <t xml:space="preserve">* </t>
    </r>
    <r>
      <rPr>
        <b/>
        <sz val="12"/>
        <rFont val="Arial"/>
        <family val="2"/>
      </rPr>
      <t>:</t>
    </r>
  </si>
  <si>
    <r>
      <t>Responsable du dossier</t>
    </r>
    <r>
      <rPr>
        <b/>
        <sz val="12"/>
        <color rgb="FFFF0000"/>
        <rFont val="Arial"/>
        <family val="2"/>
      </rPr>
      <t>*</t>
    </r>
  </si>
  <si>
    <t>Adresse de messagerie Gmail</t>
  </si>
  <si>
    <t xml:space="preserve">                FICHE DE PRISE EN COMPTE DE DEMANDE DE QUALIFICATION OPQCM</t>
  </si>
  <si>
    <t>Afin de vous rendre le meilleur service possible ainsi que le confort d'utilisation et de travail collaboratif, l'ISQ utilise le Cloud Computing (dossiers sur Google Drive Pro)</t>
  </si>
  <si>
    <r>
      <t>Adresse de la structure</t>
    </r>
    <r>
      <rPr>
        <b/>
        <sz val="12"/>
        <color rgb="FFFF0000"/>
        <rFont val="Arial"/>
        <family val="2"/>
      </rPr>
      <t>*</t>
    </r>
  </si>
  <si>
    <t>Code(s) et domaine(s)</t>
  </si>
  <si>
    <t>Demande initiale OPQCM</t>
  </si>
  <si>
    <t>Demande de renouvellement OPQCM</t>
  </si>
  <si>
    <r>
      <t>Domaines de conseil demandés</t>
    </r>
    <r>
      <rPr>
        <b/>
        <sz val="12"/>
        <color rgb="FFFF0000"/>
        <rFont val="Arial"/>
        <family val="2"/>
      </rPr>
      <t>*</t>
    </r>
  </si>
  <si>
    <t>A - Management stratégique</t>
  </si>
  <si>
    <t>B - Développement</t>
  </si>
  <si>
    <t>C - Management du capital humain</t>
  </si>
  <si>
    <t>E - Finance</t>
  </si>
  <si>
    <t>D - Management opérationnel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</si>
</sst>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0#&quot; &quot;##&quot; &quot;##&quot; &quot;##&quot; &quot;##"/>
    <numFmt numFmtId="166" formatCode="0.0"/>
    <numFmt numFmtId="167" formatCode="00000000000000"/>
    <numFmt numFmtId="168" formatCode="#,##0\ _€"/>
    <numFmt numFmtId="169" formatCode="dd/mm/yy;@"/>
  </numFmts>
  <fonts count="34" x14ac:knownFonts="1"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b/>
      <sz val="8"/>
      <color theme="0" tint="-0.34998626667073579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333333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rgb="FF222222"/>
      <name val="Arial"/>
      <family val="2"/>
    </font>
    <font>
      <b/>
      <sz val="8"/>
      <color rgb="FF222222"/>
      <name val="Arial"/>
      <family val="2"/>
    </font>
    <font>
      <i/>
      <sz val="10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82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E0E3E5"/>
      </right>
      <top/>
      <bottom/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vertical="center"/>
    </xf>
    <xf numFmtId="0" fontId="11" fillId="0" borderId="0" xfId="0" applyFont="1"/>
    <xf numFmtId="0" fontId="3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/>
    <xf numFmtId="0" fontId="23" fillId="0" borderId="0" xfId="0" applyFont="1" applyAlignment="1">
      <alignment vertical="center"/>
    </xf>
    <xf numFmtId="0" fontId="24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3" fontId="0" fillId="0" borderId="8" xfId="0" applyNumberForma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166" fontId="0" fillId="0" borderId="8" xfId="0" applyNumberFormat="1" applyBorder="1" applyAlignment="1">
      <alignment vertical="center"/>
    </xf>
    <xf numFmtId="165" fontId="10" fillId="0" borderId="8" xfId="0" applyNumberFormat="1" applyFont="1" applyBorder="1" applyAlignment="1">
      <alignment horizontal="left" vertical="center" wrapText="1"/>
    </xf>
    <xf numFmtId="167" fontId="3" fillId="2" borderId="0" xfId="0" applyNumberFormat="1" applyFont="1" applyFill="1" applyAlignment="1">
      <alignment vertical="center"/>
    </xf>
    <xf numFmtId="3" fontId="0" fillId="0" borderId="7" xfId="0" applyNumberForma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168" fontId="0" fillId="0" borderId="0" xfId="0" applyNumberFormat="1" applyAlignment="1">
      <alignment vertical="center"/>
    </xf>
    <xf numFmtId="1" fontId="10" fillId="0" borderId="8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169" fontId="3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2" fillId="2" borderId="0" xfId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14" fillId="2" borderId="0" xfId="0" applyFont="1" applyFill="1" applyAlignment="1">
      <alignment vertical="top" wrapText="1"/>
    </xf>
    <xf numFmtId="3" fontId="10" fillId="0" borderId="8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8200"/>
      <color rgb="FFFF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28576</xdr:rowOff>
    </xdr:from>
    <xdr:to>
      <xdr:col>0</xdr:col>
      <xdr:colOff>1171575</xdr:colOff>
      <xdr:row>1</xdr:row>
      <xdr:rowOff>543642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9547B42-36EE-4617-B266-2686DD883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80976"/>
          <a:ext cx="1104900" cy="515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47F9-17DB-4E3A-BC9A-9EFFF12E1249}">
  <sheetPr codeName="Feuil2">
    <pageSetUpPr fitToPage="1"/>
  </sheetPr>
  <dimension ref="A1:G68"/>
  <sheetViews>
    <sheetView showGridLines="0" tabSelected="1" topLeftCell="A7" zoomScaleNormal="100" zoomScaleSheetLayoutView="100" workbookViewId="0">
      <selection activeCell="E14" sqref="E14"/>
    </sheetView>
  </sheetViews>
  <sheetFormatPr baseColWidth="10" defaultRowHeight="11.25" x14ac:dyDescent="0.2"/>
  <cols>
    <col min="1" max="6" width="27.83203125" style="1" customWidth="1"/>
    <col min="7" max="16384" width="12" style="1"/>
  </cols>
  <sheetData>
    <row r="1" spans="1:6" ht="12" thickBot="1" x14ac:dyDescent="0.25"/>
    <row r="2" spans="1:6" ht="45.75" customHeight="1" thickBot="1" x14ac:dyDescent="0.25">
      <c r="A2" s="58" t="s">
        <v>131</v>
      </c>
      <c r="B2" s="59"/>
      <c r="C2" s="59"/>
      <c r="D2" s="59"/>
      <c r="E2" s="59"/>
      <c r="F2" s="60"/>
    </row>
    <row r="4" spans="1:6" ht="18" customHeight="1" x14ac:dyDescent="0.2">
      <c r="A4" s="65" t="s">
        <v>7</v>
      </c>
      <c r="B4" s="65"/>
      <c r="C4" s="64"/>
      <c r="D4" s="64"/>
      <c r="E4" s="64"/>
      <c r="F4" s="64"/>
    </row>
    <row r="6" spans="1:6" ht="18" customHeight="1" x14ac:dyDescent="0.2">
      <c r="A6" s="65" t="s">
        <v>89</v>
      </c>
      <c r="B6" s="65"/>
      <c r="C6" s="57"/>
      <c r="D6" s="57"/>
      <c r="E6" s="57"/>
      <c r="F6" s="57"/>
    </row>
    <row r="8" spans="1:6" ht="15.75" x14ac:dyDescent="0.2">
      <c r="A8" s="61" t="s">
        <v>13</v>
      </c>
      <c r="B8" s="62"/>
      <c r="C8" s="62"/>
      <c r="D8" s="62"/>
      <c r="E8" s="62"/>
      <c r="F8" s="63"/>
    </row>
    <row r="9" spans="1:6" ht="14.25" x14ac:dyDescent="0.2">
      <c r="A9" s="44"/>
      <c r="B9" s="44"/>
      <c r="C9" s="44"/>
      <c r="D9" s="44"/>
      <c r="E9" s="44"/>
      <c r="F9" s="44"/>
    </row>
    <row r="10" spans="1:6" ht="12.75" x14ac:dyDescent="0.2">
      <c r="A10" s="4" t="s">
        <v>0</v>
      </c>
      <c r="B10" s="4" t="s">
        <v>1</v>
      </c>
      <c r="C10" s="4" t="s">
        <v>2</v>
      </c>
      <c r="D10" s="4" t="s">
        <v>90</v>
      </c>
      <c r="E10" s="4" t="s">
        <v>3</v>
      </c>
      <c r="F10" s="4" t="s">
        <v>4</v>
      </c>
    </row>
    <row r="11" spans="1:6" ht="18" customHeight="1" x14ac:dyDescent="0.2">
      <c r="A11" s="50"/>
      <c r="B11" s="50"/>
      <c r="C11" s="50"/>
      <c r="D11" s="50"/>
      <c r="E11" s="51"/>
      <c r="F11" s="52"/>
    </row>
    <row r="12" spans="1:6" ht="12" x14ac:dyDescent="0.2">
      <c r="A12" s="53"/>
      <c r="B12" s="53"/>
      <c r="C12" s="53"/>
      <c r="D12" s="53"/>
      <c r="E12" s="53"/>
      <c r="F12" s="53"/>
    </row>
    <row r="13" spans="1:6" ht="15.75" x14ac:dyDescent="0.2">
      <c r="A13" s="61" t="s">
        <v>129</v>
      </c>
      <c r="B13" s="62"/>
      <c r="C13" s="62"/>
      <c r="D13" s="62"/>
      <c r="E13" s="62"/>
      <c r="F13" s="63"/>
    </row>
    <row r="14" spans="1:6" ht="15" x14ac:dyDescent="0.2">
      <c r="A14" s="43"/>
      <c r="B14" s="43"/>
      <c r="C14" s="43"/>
      <c r="D14" s="43"/>
      <c r="E14" s="43"/>
      <c r="F14" s="43"/>
    </row>
    <row r="15" spans="1:6" ht="12.75" x14ac:dyDescent="0.2">
      <c r="A15" s="4" t="s">
        <v>0</v>
      </c>
      <c r="B15" s="4" t="s">
        <v>1</v>
      </c>
      <c r="C15" s="4" t="s">
        <v>2</v>
      </c>
      <c r="D15" s="4" t="s">
        <v>90</v>
      </c>
      <c r="E15" s="4" t="s">
        <v>3</v>
      </c>
      <c r="F15" s="4" t="s">
        <v>4</v>
      </c>
    </row>
    <row r="16" spans="1:6" ht="18" customHeight="1" x14ac:dyDescent="0.2">
      <c r="A16" s="50"/>
      <c r="B16" s="50"/>
      <c r="C16" s="50"/>
      <c r="D16" s="50"/>
      <c r="E16" s="50"/>
      <c r="F16" s="52"/>
    </row>
    <row r="18" spans="1:6" ht="23.1" customHeight="1" x14ac:dyDescent="0.2">
      <c r="A18" s="66" t="s">
        <v>130</v>
      </c>
      <c r="B18" s="66"/>
      <c r="C18" s="67"/>
      <c r="D18" s="67"/>
      <c r="E18" s="67"/>
      <c r="F18" s="67"/>
    </row>
    <row r="19" spans="1:6" ht="20.25" customHeight="1" x14ac:dyDescent="0.2">
      <c r="A19" s="1" t="s">
        <v>132</v>
      </c>
    </row>
    <row r="20" spans="1:6" ht="15.75" x14ac:dyDescent="0.2">
      <c r="A20" s="61" t="s">
        <v>133</v>
      </c>
      <c r="B20" s="62"/>
      <c r="C20" s="62"/>
      <c r="D20" s="62"/>
      <c r="E20" s="62"/>
      <c r="F20" s="63"/>
    </row>
    <row r="22" spans="1:6" ht="12.75" x14ac:dyDescent="0.2">
      <c r="A22" s="73" t="s">
        <v>8</v>
      </c>
      <c r="B22" s="73"/>
      <c r="C22" s="73"/>
      <c r="D22" s="73" t="s">
        <v>9</v>
      </c>
      <c r="E22" s="73"/>
      <c r="F22" s="4" t="s">
        <v>10</v>
      </c>
    </row>
    <row r="23" spans="1:6" ht="18" customHeight="1" x14ac:dyDescent="0.2">
      <c r="A23" s="76"/>
      <c r="B23" s="76"/>
      <c r="C23" s="76"/>
      <c r="D23" s="77"/>
      <c r="E23" s="77"/>
      <c r="F23" s="49"/>
    </row>
    <row r="24" spans="1:6" ht="12.75" x14ac:dyDescent="0.2">
      <c r="A24" s="19"/>
      <c r="B24" s="19"/>
      <c r="C24" s="19"/>
      <c r="D24" s="20"/>
      <c r="E24" s="20"/>
    </row>
    <row r="25" spans="1:6" ht="12.75" x14ac:dyDescent="0.2">
      <c r="A25" s="4" t="s">
        <v>5</v>
      </c>
      <c r="B25" s="75"/>
      <c r="C25" s="75"/>
      <c r="D25" s="75"/>
      <c r="E25" s="75"/>
      <c r="F25" s="75"/>
    </row>
    <row r="27" spans="1:6" ht="21.75" customHeight="1" x14ac:dyDescent="0.2">
      <c r="A27" s="47" t="s">
        <v>128</v>
      </c>
      <c r="B27" s="54"/>
      <c r="C27" s="46" t="s">
        <v>127</v>
      </c>
      <c r="D27" s="40"/>
      <c r="E27" s="46" t="s">
        <v>126</v>
      </c>
      <c r="F27" s="41"/>
    </row>
    <row r="29" spans="1:6" ht="12.75" x14ac:dyDescent="0.2">
      <c r="A29" s="3"/>
    </row>
    <row r="30" spans="1:6" ht="15.75" x14ac:dyDescent="0.2">
      <c r="A30" s="68" t="s">
        <v>6</v>
      </c>
      <c r="B30" s="69"/>
      <c r="C30" s="69"/>
      <c r="D30" s="69"/>
      <c r="E30" s="69"/>
      <c r="F30" s="70"/>
    </row>
    <row r="32" spans="1:6" ht="21" customHeight="1" x14ac:dyDescent="0.2">
      <c r="A32" s="48" t="s">
        <v>124</v>
      </c>
      <c r="B32" s="29"/>
      <c r="C32" s="42"/>
      <c r="D32" s="48" t="s">
        <v>125</v>
      </c>
      <c r="E32" s="45"/>
    </row>
    <row r="33" spans="1:7" x14ac:dyDescent="0.2">
      <c r="B33" s="6" t="s">
        <v>11</v>
      </c>
      <c r="C33" s="6"/>
      <c r="E33" s="7" t="s">
        <v>12</v>
      </c>
    </row>
    <row r="35" spans="1:7" ht="24.75" customHeight="1" x14ac:dyDescent="0.2">
      <c r="A35" s="3"/>
      <c r="B35" s="3"/>
      <c r="C35" s="31" t="s">
        <v>17</v>
      </c>
      <c r="D35" s="24" t="s">
        <v>18</v>
      </c>
      <c r="E35" s="24" t="s">
        <v>83</v>
      </c>
      <c r="G35" s="3"/>
    </row>
    <row r="36" spans="1:7" ht="27" customHeight="1" x14ac:dyDescent="0.2">
      <c r="A36" s="71" t="s">
        <v>19</v>
      </c>
      <c r="B36" s="72"/>
      <c r="C36" s="55"/>
      <c r="D36" s="56"/>
      <c r="E36" s="56"/>
      <c r="G36" s="3"/>
    </row>
    <row r="37" spans="1:7" ht="27" customHeight="1" x14ac:dyDescent="0.2">
      <c r="A37" s="71" t="s">
        <v>85</v>
      </c>
      <c r="B37" s="71"/>
      <c r="C37" s="30"/>
      <c r="D37" s="26"/>
      <c r="E37" s="26"/>
      <c r="G37" s="3"/>
    </row>
    <row r="39" spans="1:7" x14ac:dyDescent="0.2">
      <c r="A39" s="1" t="s">
        <v>87</v>
      </c>
    </row>
    <row r="40" spans="1:7" x14ac:dyDescent="0.2">
      <c r="A40" s="1" t="s">
        <v>20</v>
      </c>
    </row>
    <row r="43" spans="1:7" ht="15.75" x14ac:dyDescent="0.2">
      <c r="A43" s="61" t="s">
        <v>137</v>
      </c>
      <c r="B43" s="62"/>
      <c r="C43" s="62"/>
      <c r="D43" s="62"/>
      <c r="E43" s="62"/>
      <c r="F43" s="63"/>
    </row>
    <row r="45" spans="1:7" ht="20.25" customHeight="1" x14ac:dyDescent="0.2">
      <c r="A45" s="78" t="s">
        <v>134</v>
      </c>
      <c r="B45" s="79"/>
      <c r="C45" s="79"/>
      <c r="D45" s="80"/>
      <c r="E45" s="32" t="s">
        <v>92</v>
      </c>
      <c r="F45" s="33" t="s">
        <v>86</v>
      </c>
    </row>
    <row r="46" spans="1:7" ht="18" customHeight="1" x14ac:dyDescent="0.2">
      <c r="A46" s="74"/>
      <c r="B46" s="74"/>
      <c r="C46" s="74"/>
      <c r="D46" s="74"/>
      <c r="E46" s="25"/>
      <c r="F46" s="27" t="e">
        <f>(E46*100)/$C$37</f>
        <v>#DIV/0!</v>
      </c>
    </row>
    <row r="47" spans="1:7" ht="18" customHeight="1" x14ac:dyDescent="0.2">
      <c r="A47" s="74"/>
      <c r="B47" s="74"/>
      <c r="C47" s="74"/>
      <c r="D47" s="74"/>
      <c r="E47" s="25"/>
      <c r="F47" s="27" t="e">
        <f>(E47*100)/$C$37</f>
        <v>#DIV/0!</v>
      </c>
    </row>
    <row r="48" spans="1:7" ht="18" customHeight="1" x14ac:dyDescent="0.2">
      <c r="A48" s="74"/>
      <c r="B48" s="74"/>
      <c r="C48" s="74"/>
      <c r="D48" s="74"/>
      <c r="E48" s="25"/>
      <c r="F48" s="27" t="e">
        <f>(E48*100)/$C$37</f>
        <v>#DIV/0!</v>
      </c>
    </row>
    <row r="49" spans="1:6" ht="18" customHeight="1" x14ac:dyDescent="0.2">
      <c r="A49" s="74"/>
      <c r="B49" s="74"/>
      <c r="C49" s="74"/>
      <c r="D49" s="74"/>
      <c r="E49" s="25"/>
      <c r="F49" s="27" t="e">
        <f>(E49*100)/$C$37</f>
        <v>#DIV/0!</v>
      </c>
    </row>
    <row r="50" spans="1:6" ht="18" customHeight="1" x14ac:dyDescent="0.2">
      <c r="A50" s="74"/>
      <c r="B50" s="74"/>
      <c r="C50" s="74"/>
      <c r="D50" s="74"/>
      <c r="E50" s="25"/>
      <c r="F50" s="27" t="e">
        <f>(E50*100)/$C$37</f>
        <v>#DIV/0!</v>
      </c>
    </row>
    <row r="52" spans="1:6" ht="12" customHeight="1" x14ac:dyDescent="0.2"/>
    <row r="53" spans="1:6" ht="15.75" x14ac:dyDescent="0.2">
      <c r="A53" s="68" t="s">
        <v>91</v>
      </c>
      <c r="B53" s="69"/>
      <c r="C53" s="69"/>
      <c r="D53" s="69"/>
      <c r="E53" s="69"/>
      <c r="F53" s="70"/>
    </row>
    <row r="54" spans="1:6" s="3" customFormat="1" ht="21" customHeight="1" x14ac:dyDescent="0.2">
      <c r="A54" s="34"/>
      <c r="B54" s="35"/>
      <c r="C54" s="35"/>
      <c r="D54" s="35"/>
      <c r="E54" s="35"/>
      <c r="F54" s="35"/>
    </row>
    <row r="56" spans="1:6" ht="25.5" x14ac:dyDescent="0.2">
      <c r="A56" s="8" t="s">
        <v>88</v>
      </c>
      <c r="B56" s="8" t="s">
        <v>14</v>
      </c>
      <c r="C56" s="8" t="s">
        <v>15</v>
      </c>
      <c r="D56" s="8" t="s">
        <v>84</v>
      </c>
      <c r="E56" s="8" t="s">
        <v>16</v>
      </c>
    </row>
    <row r="57" spans="1:6" ht="18" customHeight="1" x14ac:dyDescent="0.2">
      <c r="A57" s="9"/>
      <c r="B57" s="10"/>
      <c r="C57" s="11"/>
      <c r="D57" s="28"/>
      <c r="E57" s="37"/>
      <c r="F57" s="36"/>
    </row>
    <row r="58" spans="1:6" ht="18" customHeight="1" x14ac:dyDescent="0.2">
      <c r="A58" s="9"/>
      <c r="B58" s="12"/>
      <c r="C58" s="11"/>
      <c r="D58" s="28"/>
      <c r="E58" s="37"/>
      <c r="F58" s="36"/>
    </row>
    <row r="59" spans="1:6" ht="18" customHeight="1" x14ac:dyDescent="0.2">
      <c r="A59" s="9"/>
      <c r="B59" s="12"/>
      <c r="C59" s="11"/>
      <c r="D59" s="28"/>
      <c r="E59" s="37"/>
      <c r="F59" s="36"/>
    </row>
    <row r="60" spans="1:6" ht="18" customHeight="1" x14ac:dyDescent="0.2">
      <c r="A60" s="9"/>
      <c r="B60" s="12"/>
      <c r="C60" s="11"/>
      <c r="D60" s="28"/>
      <c r="E60" s="37"/>
      <c r="F60" s="36"/>
    </row>
    <row r="61" spans="1:6" ht="12" thickBot="1" x14ac:dyDescent="0.25"/>
    <row r="62" spans="1:6" ht="16.5" thickBot="1" x14ac:dyDescent="0.25">
      <c r="A62" s="73" t="s">
        <v>121</v>
      </c>
      <c r="B62" s="73"/>
      <c r="C62" s="5" t="s">
        <v>122</v>
      </c>
      <c r="D62" s="13">
        <f>COUNTA(A57:A60)</f>
        <v>0</v>
      </c>
      <c r="E62" s="2"/>
    </row>
    <row r="67" spans="1:6" ht="18" x14ac:dyDescent="0.2">
      <c r="A67" s="65" t="s">
        <v>123</v>
      </c>
      <c r="B67" s="65"/>
    </row>
    <row r="68" spans="1:6" s="39" customFormat="1" ht="15.75" x14ac:dyDescent="0.2">
      <c r="C68" s="38"/>
      <c r="D68" s="38"/>
      <c r="E68" s="38"/>
      <c r="F68" s="38"/>
    </row>
  </sheetData>
  <mergeCells count="28">
    <mergeCell ref="A22:C22"/>
    <mergeCell ref="D22:E22"/>
    <mergeCell ref="A62:B62"/>
    <mergeCell ref="A46:D46"/>
    <mergeCell ref="A47:D47"/>
    <mergeCell ref="A48:D48"/>
    <mergeCell ref="A49:D49"/>
    <mergeCell ref="A50:D50"/>
    <mergeCell ref="B25:F25"/>
    <mergeCell ref="A23:C23"/>
    <mergeCell ref="D23:E23"/>
    <mergeCell ref="A45:D45"/>
    <mergeCell ref="A67:B67"/>
    <mergeCell ref="A30:F30"/>
    <mergeCell ref="A36:B36"/>
    <mergeCell ref="A37:B37"/>
    <mergeCell ref="A43:F43"/>
    <mergeCell ref="A53:F53"/>
    <mergeCell ref="C6:F6"/>
    <mergeCell ref="A2:F2"/>
    <mergeCell ref="A8:F8"/>
    <mergeCell ref="A13:F13"/>
    <mergeCell ref="A20:F20"/>
    <mergeCell ref="C4:F4"/>
    <mergeCell ref="A4:B4"/>
    <mergeCell ref="A6:B6"/>
    <mergeCell ref="A18:B18"/>
    <mergeCell ref="C18:F18"/>
  </mergeCells>
  <pageMargins left="0.59055118110236227" right="0.59055118110236227" top="0.78740157480314965" bottom="0.39370078740157483" header="0.39370078740157483" footer="0.19685039370078741"/>
  <pageSetup paperSize="9" scale="68" fitToHeight="0" orientation="portrait" horizontalDpi="300" verticalDpi="300" r:id="rId1"/>
  <headerFooter>
    <oddHeader>&amp;L&amp;G</oddHeader>
    <oddFooter>&amp;C&amp;P / 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EE4F1DB-759B-4E35-83BA-60F1B9F3BA7A}">
          <x14:formula1>
            <xm:f>Champs!$D$2:$D$19</xm:f>
          </x14:formula1>
          <xm:sqref>F23</xm:sqref>
        </x14:dataValidation>
        <x14:dataValidation type="list" allowBlank="1" showInputMessage="1" showErrorMessage="1" xr:uid="{AA34ADF1-C3A9-4CFC-BC69-91C4B0B69341}">
          <x14:formula1>
            <xm:f>Champs!$B$2:$B$41</xm:f>
          </x14:formula1>
          <xm:sqref>B27</xm:sqref>
        </x14:dataValidation>
        <x14:dataValidation type="list" allowBlank="1" showInputMessage="1" showErrorMessage="1" xr:uid="{0A96812D-77E1-4731-97DD-C9E419580589}">
          <x14:formula1>
            <xm:f>Champs!$G$7:$G$8</xm:f>
          </x14:formula1>
          <xm:sqref>C4:F4</xm:sqref>
        </x14:dataValidation>
        <x14:dataValidation type="list" allowBlank="1" showInputMessage="1" showErrorMessage="1" xr:uid="{7476728E-A549-4B53-97B6-68480E4F2C61}">
          <x14:formula1>
            <xm:f>Champs!$I$2:$I$6</xm:f>
          </x14:formula1>
          <xm:sqref>A46:D50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E6779-C918-4B19-B992-9BEBB5FDE4ED}">
  <sheetPr codeName="Feuil3"/>
  <dimension ref="B1:K48"/>
  <sheetViews>
    <sheetView workbookViewId="0">
      <selection activeCell="I6" sqref="I6"/>
    </sheetView>
  </sheetViews>
  <sheetFormatPr baseColWidth="10" defaultRowHeight="12.75" x14ac:dyDescent="0.2"/>
  <cols>
    <col min="2" max="2" width="31.33203125" style="15" bestFit="1" customWidth="1"/>
    <col min="3" max="3" width="4.33203125" style="15" customWidth="1"/>
    <col min="4" max="4" width="27.83203125" style="15" bestFit="1" customWidth="1"/>
    <col min="5" max="5" width="12" style="15"/>
    <col min="9" max="9" width="50.6640625" bestFit="1" customWidth="1"/>
    <col min="10" max="10" width="73.5" style="21" bestFit="1" customWidth="1"/>
  </cols>
  <sheetData>
    <row r="1" spans="2:11" x14ac:dyDescent="0.2">
      <c r="B1" s="14" t="s">
        <v>21</v>
      </c>
      <c r="D1" s="14" t="s">
        <v>22</v>
      </c>
      <c r="I1" s="21" t="s">
        <v>94</v>
      </c>
      <c r="J1" s="21" t="s">
        <v>93</v>
      </c>
    </row>
    <row r="2" spans="2:11" x14ac:dyDescent="0.2">
      <c r="B2" s="16" t="s">
        <v>23</v>
      </c>
      <c r="C2" s="3"/>
      <c r="D2" s="17" t="s">
        <v>24</v>
      </c>
      <c r="E2" s="15">
        <f t="shared" ref="E2:E19" si="0">LEN(D2)</f>
        <v>20</v>
      </c>
      <c r="G2" t="s">
        <v>35</v>
      </c>
      <c r="I2" s="21" t="s">
        <v>138</v>
      </c>
      <c r="J2" s="21" t="s">
        <v>95</v>
      </c>
      <c r="K2" s="23"/>
    </row>
    <row r="3" spans="2:11" x14ac:dyDescent="0.2">
      <c r="B3" s="16" t="s">
        <v>25</v>
      </c>
      <c r="C3" s="3"/>
      <c r="D3" s="18" t="s">
        <v>26</v>
      </c>
      <c r="E3" s="15">
        <f t="shared" si="0"/>
        <v>23</v>
      </c>
      <c r="G3" t="s">
        <v>38</v>
      </c>
      <c r="I3" s="21" t="s">
        <v>139</v>
      </c>
      <c r="J3" s="21" t="s">
        <v>96</v>
      </c>
      <c r="K3" s="23"/>
    </row>
    <row r="4" spans="2:11" x14ac:dyDescent="0.2">
      <c r="B4" s="16" t="s">
        <v>27</v>
      </c>
      <c r="C4" s="3"/>
      <c r="D4" s="18" t="s">
        <v>28</v>
      </c>
      <c r="E4" s="15">
        <f t="shared" si="0"/>
        <v>8</v>
      </c>
      <c r="I4" s="21" t="s">
        <v>140</v>
      </c>
      <c r="J4" s="21" t="s">
        <v>97</v>
      </c>
      <c r="K4" s="22"/>
    </row>
    <row r="5" spans="2:11" x14ac:dyDescent="0.2">
      <c r="B5" s="16" t="s">
        <v>29</v>
      </c>
      <c r="C5" s="3"/>
      <c r="D5" s="18" t="s">
        <v>30</v>
      </c>
      <c r="E5" s="15">
        <f t="shared" si="0"/>
        <v>19</v>
      </c>
      <c r="I5" s="21" t="s">
        <v>142</v>
      </c>
      <c r="J5" s="21" t="s">
        <v>98</v>
      </c>
      <c r="K5" s="22"/>
    </row>
    <row r="6" spans="2:11" x14ac:dyDescent="0.2">
      <c r="B6" s="16" t="s">
        <v>31</v>
      </c>
      <c r="C6" s="3"/>
      <c r="D6" s="18" t="s">
        <v>32</v>
      </c>
      <c r="E6" s="15">
        <f t="shared" si="0"/>
        <v>5</v>
      </c>
      <c r="I6" s="21" t="s">
        <v>141</v>
      </c>
      <c r="J6" s="21" t="s">
        <v>99</v>
      </c>
      <c r="K6" s="22"/>
    </row>
    <row r="7" spans="2:11" x14ac:dyDescent="0.2">
      <c r="B7" s="16" t="s">
        <v>33</v>
      </c>
      <c r="D7" s="18" t="s">
        <v>34</v>
      </c>
      <c r="E7" s="15">
        <f t="shared" si="0"/>
        <v>9</v>
      </c>
      <c r="G7" t="s">
        <v>135</v>
      </c>
      <c r="I7" s="21"/>
      <c r="J7" s="21" t="s">
        <v>100</v>
      </c>
      <c r="K7" s="22"/>
    </row>
    <row r="8" spans="2:11" x14ac:dyDescent="0.2">
      <c r="B8" s="16" t="s">
        <v>36</v>
      </c>
      <c r="D8" s="18" t="s">
        <v>37</v>
      </c>
      <c r="E8" s="15">
        <f t="shared" si="0"/>
        <v>10</v>
      </c>
      <c r="G8" t="s">
        <v>136</v>
      </c>
      <c r="I8" s="21"/>
      <c r="J8" s="21" t="s">
        <v>101</v>
      </c>
      <c r="K8" s="22"/>
    </row>
    <row r="9" spans="2:11" x14ac:dyDescent="0.2">
      <c r="B9" s="16" t="s">
        <v>39</v>
      </c>
      <c r="C9" s="16"/>
      <c r="D9" s="18" t="s">
        <v>40</v>
      </c>
      <c r="E9" s="15">
        <f t="shared" si="0"/>
        <v>6</v>
      </c>
      <c r="I9" s="21"/>
      <c r="J9" s="21" t="s">
        <v>102</v>
      </c>
      <c r="K9" s="22"/>
    </row>
    <row r="10" spans="2:11" x14ac:dyDescent="0.2">
      <c r="B10" s="16" t="s">
        <v>41</v>
      </c>
      <c r="C10" s="16"/>
      <c r="D10" s="18" t="s">
        <v>42</v>
      </c>
      <c r="E10" s="15">
        <f t="shared" si="0"/>
        <v>15</v>
      </c>
      <c r="I10" s="21"/>
      <c r="J10" s="21" t="s">
        <v>103</v>
      </c>
      <c r="K10" s="22"/>
    </row>
    <row r="11" spans="2:11" x14ac:dyDescent="0.2">
      <c r="B11" s="16" t="s">
        <v>43</v>
      </c>
      <c r="C11" s="16"/>
      <c r="D11" s="18" t="s">
        <v>44</v>
      </c>
      <c r="E11" s="15">
        <f t="shared" si="0"/>
        <v>13</v>
      </c>
      <c r="I11" s="21"/>
      <c r="J11" s="21" t="s">
        <v>104</v>
      </c>
      <c r="K11" s="22"/>
    </row>
    <row r="12" spans="2:11" x14ac:dyDescent="0.2">
      <c r="B12" s="16" t="s">
        <v>45</v>
      </c>
      <c r="C12" s="16"/>
      <c r="D12" s="18" t="s">
        <v>46</v>
      </c>
      <c r="E12" s="15">
        <f t="shared" si="0"/>
        <v>10</v>
      </c>
      <c r="I12" s="21"/>
      <c r="J12" s="21" t="s">
        <v>105</v>
      </c>
      <c r="K12" s="22"/>
    </row>
    <row r="13" spans="2:11" x14ac:dyDescent="0.2">
      <c r="B13" s="16" t="s">
        <v>47</v>
      </c>
      <c r="C13" s="16"/>
      <c r="D13" s="18" t="s">
        <v>48</v>
      </c>
      <c r="E13" s="15">
        <f t="shared" si="0"/>
        <v>7</v>
      </c>
      <c r="I13" s="21"/>
      <c r="J13" s="21" t="s">
        <v>106</v>
      </c>
      <c r="K13" s="22"/>
    </row>
    <row r="14" spans="2:11" x14ac:dyDescent="0.2">
      <c r="B14" s="16" t="s">
        <v>49</v>
      </c>
      <c r="C14" s="16"/>
      <c r="D14" s="18" t="s">
        <v>50</v>
      </c>
      <c r="E14" s="15">
        <f t="shared" si="0"/>
        <v>9</v>
      </c>
      <c r="I14" s="21"/>
      <c r="J14" s="21" t="s">
        <v>107</v>
      </c>
      <c r="K14" s="22"/>
    </row>
    <row r="15" spans="2:11" x14ac:dyDescent="0.2">
      <c r="B15" s="16" t="s">
        <v>51</v>
      </c>
      <c r="C15" s="16"/>
      <c r="D15" s="18" t="s">
        <v>52</v>
      </c>
      <c r="E15" s="15">
        <f t="shared" si="0"/>
        <v>18</v>
      </c>
      <c r="I15" s="21"/>
      <c r="J15" s="21" t="s">
        <v>108</v>
      </c>
      <c r="K15" s="22"/>
    </row>
    <row r="16" spans="2:11" x14ac:dyDescent="0.2">
      <c r="B16" s="16" t="s">
        <v>53</v>
      </c>
      <c r="C16" s="16"/>
      <c r="D16" s="18" t="s">
        <v>54</v>
      </c>
      <c r="E16" s="15">
        <f t="shared" si="0"/>
        <v>9</v>
      </c>
      <c r="I16" s="21"/>
      <c r="J16" s="21" t="s">
        <v>109</v>
      </c>
      <c r="K16" s="22"/>
    </row>
    <row r="17" spans="2:11" x14ac:dyDescent="0.2">
      <c r="B17" s="16" t="s">
        <v>55</v>
      </c>
      <c r="C17" s="16"/>
      <c r="D17" s="18" t="s">
        <v>56</v>
      </c>
      <c r="E17" s="15">
        <f t="shared" si="0"/>
        <v>16</v>
      </c>
      <c r="I17" s="21"/>
      <c r="J17" s="21" t="s">
        <v>110</v>
      </c>
      <c r="K17" s="22"/>
    </row>
    <row r="18" spans="2:11" x14ac:dyDescent="0.2">
      <c r="B18" s="16" t="s">
        <v>57</v>
      </c>
      <c r="C18" s="16"/>
      <c r="D18" s="18" t="s">
        <v>58</v>
      </c>
      <c r="E18" s="15">
        <f t="shared" si="0"/>
        <v>25</v>
      </c>
      <c r="I18" s="21"/>
      <c r="J18" s="21" t="s">
        <v>111</v>
      </c>
      <c r="K18" s="22"/>
    </row>
    <row r="19" spans="2:11" x14ac:dyDescent="0.2">
      <c r="B19" s="16" t="s">
        <v>59</v>
      </c>
      <c r="C19" s="16"/>
      <c r="D19" s="18" t="s">
        <v>60</v>
      </c>
      <c r="E19" s="15">
        <f t="shared" si="0"/>
        <v>10</v>
      </c>
      <c r="I19" s="21"/>
      <c r="J19" s="21" t="s">
        <v>112</v>
      </c>
      <c r="K19" s="22"/>
    </row>
    <row r="20" spans="2:11" x14ac:dyDescent="0.2">
      <c r="B20" s="16" t="s">
        <v>61</v>
      </c>
      <c r="C20" s="16"/>
      <c r="J20" s="21" t="s">
        <v>113</v>
      </c>
      <c r="K20" s="22"/>
    </row>
    <row r="21" spans="2:11" x14ac:dyDescent="0.2">
      <c r="B21" s="16" t="s">
        <v>62</v>
      </c>
      <c r="C21" s="16"/>
      <c r="J21" s="21" t="s">
        <v>114</v>
      </c>
      <c r="K21" s="22"/>
    </row>
    <row r="22" spans="2:11" x14ac:dyDescent="0.2">
      <c r="B22" s="16" t="s">
        <v>63</v>
      </c>
      <c r="C22" s="16"/>
      <c r="J22" s="21" t="s">
        <v>115</v>
      </c>
      <c r="K22" s="22"/>
    </row>
    <row r="23" spans="2:11" x14ac:dyDescent="0.2">
      <c r="B23" s="16" t="s">
        <v>64</v>
      </c>
      <c r="C23" s="16"/>
      <c r="J23" s="21" t="s">
        <v>116</v>
      </c>
      <c r="K23" s="22"/>
    </row>
    <row r="24" spans="2:11" x14ac:dyDescent="0.2">
      <c r="B24" s="16" t="s">
        <v>65</v>
      </c>
      <c r="C24" s="16"/>
      <c r="J24" s="21" t="s">
        <v>117</v>
      </c>
      <c r="K24" s="22"/>
    </row>
    <row r="25" spans="2:11" x14ac:dyDescent="0.2">
      <c r="B25" s="16" t="s">
        <v>66</v>
      </c>
      <c r="C25" s="16"/>
      <c r="J25" s="21" t="s">
        <v>118</v>
      </c>
      <c r="K25" s="22"/>
    </row>
    <row r="26" spans="2:11" x14ac:dyDescent="0.2">
      <c r="B26" s="16" t="s">
        <v>67</v>
      </c>
      <c r="C26" s="16"/>
      <c r="J26" s="21" t="s">
        <v>120</v>
      </c>
      <c r="K26" s="22"/>
    </row>
    <row r="27" spans="2:11" x14ac:dyDescent="0.2">
      <c r="B27" s="16" t="s">
        <v>68</v>
      </c>
      <c r="C27" s="16"/>
      <c r="J27" s="21" t="s">
        <v>119</v>
      </c>
      <c r="K27" s="22"/>
    </row>
    <row r="28" spans="2:11" x14ac:dyDescent="0.2">
      <c r="B28" s="16" t="s">
        <v>69</v>
      </c>
      <c r="C28" s="16"/>
      <c r="K28" s="22"/>
    </row>
    <row r="29" spans="2:11" x14ac:dyDescent="0.2">
      <c r="B29" s="16" t="s">
        <v>70</v>
      </c>
      <c r="C29" s="16"/>
      <c r="K29" s="22"/>
    </row>
    <row r="30" spans="2:11" x14ac:dyDescent="0.2">
      <c r="B30" s="16" t="s">
        <v>71</v>
      </c>
      <c r="C30" s="16"/>
      <c r="K30" s="22"/>
    </row>
    <row r="31" spans="2:11" x14ac:dyDescent="0.2">
      <c r="B31" s="16" t="s">
        <v>72</v>
      </c>
      <c r="C31" s="16"/>
    </row>
    <row r="32" spans="2:11" x14ac:dyDescent="0.2">
      <c r="B32" s="16" t="s">
        <v>73</v>
      </c>
      <c r="C32" s="16"/>
    </row>
    <row r="33" spans="2:3" x14ac:dyDescent="0.2">
      <c r="B33" s="16" t="s">
        <v>74</v>
      </c>
      <c r="C33" s="16"/>
    </row>
    <row r="34" spans="2:3" x14ac:dyDescent="0.2">
      <c r="B34" s="16" t="s">
        <v>75</v>
      </c>
      <c r="C34" s="16"/>
    </row>
    <row r="35" spans="2:3" x14ac:dyDescent="0.2">
      <c r="B35" s="16" t="s">
        <v>76</v>
      </c>
      <c r="C35" s="16"/>
    </row>
    <row r="36" spans="2:3" x14ac:dyDescent="0.2">
      <c r="B36" s="16" t="s">
        <v>77</v>
      </c>
      <c r="C36" s="16"/>
    </row>
    <row r="37" spans="2:3" x14ac:dyDescent="0.2">
      <c r="B37" s="16" t="s">
        <v>78</v>
      </c>
      <c r="C37" s="16"/>
    </row>
    <row r="38" spans="2:3" x14ac:dyDescent="0.2">
      <c r="B38" s="16" t="s">
        <v>79</v>
      </c>
      <c r="C38" s="16"/>
    </row>
    <row r="39" spans="2:3" x14ac:dyDescent="0.2">
      <c r="B39" s="16" t="s">
        <v>80</v>
      </c>
      <c r="C39" s="16"/>
    </row>
    <row r="40" spans="2:3" x14ac:dyDescent="0.2">
      <c r="B40" s="16" t="s">
        <v>81</v>
      </c>
      <c r="C40" s="16"/>
    </row>
    <row r="41" spans="2:3" x14ac:dyDescent="0.2">
      <c r="B41" s="16" t="s">
        <v>82</v>
      </c>
      <c r="C41" s="16"/>
    </row>
    <row r="42" spans="2:3" x14ac:dyDescent="0.2">
      <c r="C42" s="16"/>
    </row>
    <row r="43" spans="2:3" x14ac:dyDescent="0.2">
      <c r="C43" s="16"/>
    </row>
    <row r="44" spans="2:3" x14ac:dyDescent="0.2">
      <c r="C44" s="16"/>
    </row>
    <row r="45" spans="2:3" x14ac:dyDescent="0.2">
      <c r="C45" s="16"/>
    </row>
    <row r="46" spans="2:3" x14ac:dyDescent="0.2">
      <c r="C46" s="16"/>
    </row>
    <row r="47" spans="2:3" x14ac:dyDescent="0.2">
      <c r="C47" s="16"/>
    </row>
    <row r="48" spans="2:3" x14ac:dyDescent="0.2">
      <c r="C48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OPQCM</vt:lpstr>
      <vt:lpstr>Champs</vt:lpstr>
      <vt:lpstr>OPQCM!Impression_des_titres</vt:lpstr>
      <vt:lpstr>OPQCM!Zone_d_impression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JUTARD</dc:creator>
  <cp:lastModifiedBy>Pascale Debrésie</cp:lastModifiedBy>
  <cp:lastPrinted>2019-11-14T10:07:49Z</cp:lastPrinted>
  <dcterms:created xsi:type="dcterms:W3CDTF">2019-11-13T14:31:00Z</dcterms:created>
  <dcterms:modified xsi:type="dcterms:W3CDTF">2024-07-22T14:30:53Z</dcterms:modified>
</cp:coreProperties>
</file>